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lena Hustiuc\Desktop\2024 DAP\demer,scrisori\Subvenții complimentare\FISE DE CALCUL INVESTIȚII\"/>
    </mc:Choice>
  </mc:AlternateContent>
  <xr:revisionPtr revIDLastSave="0" documentId="13_ncr:1_{2546FBD4-2EC7-4FC3-AEDF-8E64B884DE9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le 1" sheetId="1" r:id="rId1"/>
  </sheets>
  <calcPr calcId="191029"/>
</workbook>
</file>

<file path=xl/calcChain.xml><?xml version="1.0" encoding="utf-8"?>
<calcChain xmlns="http://schemas.openxmlformats.org/spreadsheetml/2006/main">
  <c r="G11" i="1" l="1"/>
  <c r="I11" i="1" s="1"/>
  <c r="I12" i="1" s="1"/>
  <c r="G8" i="1"/>
  <c r="I8" i="1" l="1"/>
  <c r="I9" i="1" s="1"/>
  <c r="I13" i="1" s="1"/>
  <c r="I16" i="1" l="1"/>
</calcChain>
</file>

<file path=xl/sharedStrings.xml><?xml version="1.0" encoding="utf-8"?>
<sst xmlns="http://schemas.openxmlformats.org/spreadsheetml/2006/main" count="25" uniqueCount="24">
  <si>
    <r>
      <rPr>
        <b/>
        <sz val="11"/>
        <rFont val="Arial"/>
        <family val="2"/>
      </rPr>
      <t>Suma subvenției solicitate (lei)</t>
    </r>
  </si>
  <si>
    <t>n/o</t>
  </si>
  <si>
    <t>Total solicitat, lei</t>
  </si>
  <si>
    <r>
      <rPr>
        <b/>
        <sz val="14"/>
        <rFont val="Arial"/>
        <family val="2"/>
      </rPr>
      <t xml:space="preserve">Agenţia de Intervenţie şi Plăţi pentru Agricultură
</t>
    </r>
    <r>
      <rPr>
        <b/>
        <i/>
        <sz val="12"/>
        <rFont val="Arial"/>
        <family val="2"/>
      </rPr>
      <t xml:space="preserve">
</t>
    </r>
    <r>
      <rPr>
        <b/>
        <i/>
        <sz val="11"/>
        <rFont val="Arial"/>
        <family val="2"/>
      </rPr>
      <t xml:space="preserve">
</t>
    </r>
  </si>
  <si>
    <t>Document primar contabil</t>
  </si>
  <si>
    <t xml:space="preserve">Total solicitat, lei    </t>
  </si>
  <si>
    <t>________________________________</t>
  </si>
  <si>
    <t>Valoarea investiției conform documentului primar contabil, lei</t>
  </si>
  <si>
    <t>Grant, lei</t>
  </si>
  <si>
    <t>Valoarea subvenției eligibile (se exclude grantul, cheltuielile neeligibile), lei</t>
  </si>
  <si>
    <t>1. Tînăr/Femeie fermier/migranți  (+10% din valoarea subvenției  autorizate)</t>
  </si>
  <si>
    <t xml:space="preserve">2. Investiția efectuată în utilaje/echipamente fabricate în R. Moldova (+20% din valoarea subvenției autorizate)				</t>
  </si>
  <si>
    <t>Total solicitat, fără majorări</t>
  </si>
  <si>
    <t xml:space="preserve">Denumirea proiectului  investițional
</t>
  </si>
  <si>
    <t>Coeficientul aplicat, %</t>
  </si>
  <si>
    <t>Per fermier</t>
  </si>
  <si>
    <t>Per asociație a utilizatorilor de apă pentru irigații</t>
  </si>
  <si>
    <t>SUMA MAXIMA SOLICITATĂ NU VA DEPĂȘI VALOAREA DE 2.5 MIL LEI, ANUAL</t>
  </si>
  <si>
    <t xml:space="preserve"> Investiții în bazine de acumulare a apei pentru irigare</t>
  </si>
  <si>
    <t>Denumirea solicitantului</t>
  </si>
  <si>
    <t>Subvenția calculată, lei</t>
  </si>
  <si>
    <r>
      <t xml:space="preserve">Întocmit fișa de calcul                    </t>
    </r>
    <r>
      <rPr>
        <b/>
        <sz val="12"/>
        <color rgb="FF000000"/>
        <rFont val="Times New Roman"/>
        <family val="1"/>
        <charset val="204"/>
      </rPr>
      <t xml:space="preserve"> </t>
    </r>
  </si>
  <si>
    <t>Nume, Prenume</t>
  </si>
  <si>
    <t>L.Ș.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</si>
</sst>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0"/>
      <color rgb="FF000000"/>
      <name val="Times New Roman"/>
      <charset val="204"/>
    </font>
    <font>
      <b/>
      <sz val="11"/>
      <name val="Arial"/>
      <family val="2"/>
      <charset val="238"/>
    </font>
    <font>
      <b/>
      <sz val="14"/>
      <name val="Arial"/>
      <family val="2"/>
    </font>
    <font>
      <b/>
      <i/>
      <sz val="12"/>
      <name val="Arial"/>
      <family val="2"/>
    </font>
    <font>
      <b/>
      <i/>
      <sz val="11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0"/>
      <color rgb="FF000000"/>
      <name val="Times New Roman"/>
      <family val="1"/>
      <charset val="204"/>
    </font>
    <font>
      <b/>
      <i/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b/>
      <i/>
      <sz val="14"/>
      <color rgb="FF000000"/>
      <name val="Times New Roman"/>
      <family val="1"/>
      <charset val="204"/>
    </font>
    <font>
      <sz val="10"/>
      <color rgb="FF000000"/>
      <name val="Times New Roman"/>
      <family val="1"/>
      <charset val="238"/>
    </font>
    <font>
      <sz val="10"/>
      <color rgb="FF000000"/>
      <name val="Times New Roman"/>
      <family val="1"/>
      <charset val="204"/>
    </font>
    <font>
      <b/>
      <i/>
      <sz val="10"/>
      <color rgb="FF000000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38"/>
      <scheme val="minor"/>
    </font>
    <font>
      <b/>
      <i/>
      <sz val="16"/>
      <color rgb="FFC00000"/>
      <name val="Times New Roman"/>
      <family val="1"/>
      <charset val="204"/>
    </font>
    <font>
      <b/>
      <i/>
      <sz val="14"/>
      <color theme="3" tint="-0.249977111117893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E6F2FC"/>
      </patternFill>
    </fill>
  </fills>
  <borders count="13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 applyAlignment="1">
      <alignment horizontal="left" vertical="top"/>
    </xf>
    <xf numFmtId="0" fontId="0" fillId="0" borderId="0" xfId="0" applyAlignment="1">
      <alignment horizontal="left" wrapText="1"/>
    </xf>
    <xf numFmtId="0" fontId="10" fillId="0" borderId="0" xfId="0" applyFont="1"/>
    <xf numFmtId="0" fontId="6" fillId="0" borderId="0" xfId="0" applyFont="1" applyAlignment="1">
      <alignment horizontal="center" vertical="top" wrapText="1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0" fillId="0" borderId="0" xfId="0" applyAlignment="1">
      <alignment vertical="top" wrapText="1"/>
    </xf>
    <xf numFmtId="0" fontId="16" fillId="0" borderId="0" xfId="0" applyFont="1" applyAlignment="1">
      <alignment vertical="center" wrapText="1"/>
    </xf>
    <xf numFmtId="0" fontId="17" fillId="0" borderId="0" xfId="0" applyFont="1"/>
    <xf numFmtId="0" fontId="19" fillId="0" borderId="0" xfId="0" applyFont="1" applyAlignment="1">
      <alignment horizontal="center" vertical="center"/>
    </xf>
    <xf numFmtId="0" fontId="16" fillId="0" borderId="6" xfId="0" applyFont="1" applyBorder="1" applyAlignment="1">
      <alignment vertical="center" wrapText="1"/>
    </xf>
    <xf numFmtId="0" fontId="19" fillId="0" borderId="0" xfId="0" applyFont="1" applyAlignment="1">
      <alignment vertical="center"/>
    </xf>
    <xf numFmtId="0" fontId="9" fillId="0" borderId="4" xfId="0" applyFont="1" applyBorder="1" applyAlignment="1">
      <alignment vertical="center"/>
    </xf>
    <xf numFmtId="0" fontId="15" fillId="0" borderId="4" xfId="0" applyFont="1" applyBorder="1" applyAlignment="1">
      <alignment vertical="top"/>
    </xf>
    <xf numFmtId="0" fontId="9" fillId="0" borderId="12" xfId="0" applyFont="1" applyBorder="1" applyAlignment="1">
      <alignment vertical="center"/>
    </xf>
    <xf numFmtId="0" fontId="7" fillId="0" borderId="2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/>
    </xf>
    <xf numFmtId="9" fontId="7" fillId="0" borderId="2" xfId="0" applyNumberFormat="1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0" fontId="8" fillId="0" borderId="0" xfId="0" applyFont="1" applyAlignment="1">
      <alignment vertical="center" wrapText="1"/>
    </xf>
    <xf numFmtId="0" fontId="6" fillId="0" borderId="0" xfId="0" applyFont="1" applyAlignment="1">
      <alignment horizontal="center" vertical="top" wrapText="1"/>
    </xf>
    <xf numFmtId="0" fontId="5" fillId="2" borderId="7" xfId="0" applyFont="1" applyFill="1" applyBorder="1" applyAlignment="1">
      <alignment horizontal="center" vertical="top" wrapText="1"/>
    </xf>
    <xf numFmtId="0" fontId="1" fillId="2" borderId="8" xfId="0" applyFont="1" applyFill="1" applyBorder="1" applyAlignment="1">
      <alignment horizontal="center" vertical="top" wrapText="1"/>
    </xf>
    <xf numFmtId="0" fontId="1" fillId="2" borderId="9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8" fillId="0" borderId="9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top" wrapText="1"/>
    </xf>
    <xf numFmtId="0" fontId="14" fillId="0" borderId="9" xfId="0" applyFont="1" applyBorder="1" applyAlignment="1">
      <alignment horizontal="left" vertical="center"/>
    </xf>
    <xf numFmtId="0" fontId="14" fillId="0" borderId="2" xfId="0" applyFont="1" applyBorder="1" applyAlignment="1">
      <alignment horizontal="left" vertical="center"/>
    </xf>
    <xf numFmtId="0" fontId="18" fillId="0" borderId="10" xfId="0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20"/>
  <sheetViews>
    <sheetView tabSelected="1" zoomScale="90" zoomScaleNormal="90" workbookViewId="0">
      <selection activeCell="I15" sqref="I15"/>
    </sheetView>
  </sheetViews>
  <sheetFormatPr defaultRowHeight="12.75" x14ac:dyDescent="0.2"/>
  <cols>
    <col min="2" max="2" width="5.83203125" customWidth="1"/>
    <col min="3" max="3" width="16.6640625" customWidth="1"/>
    <col min="4" max="4" width="18" customWidth="1"/>
    <col min="5" max="5" width="18.33203125" customWidth="1"/>
    <col min="6" max="6" width="14" customWidth="1"/>
    <col min="7" max="7" width="20.83203125" customWidth="1"/>
    <col min="8" max="8" width="17.5" customWidth="1"/>
    <col min="9" max="9" width="25.6640625" customWidth="1"/>
    <col min="10" max="10" width="12.6640625" hidden="1" customWidth="1"/>
    <col min="11" max="11" width="5.6640625" hidden="1" customWidth="1"/>
    <col min="12" max="12" width="20.83203125" hidden="1" customWidth="1"/>
    <col min="13" max="13" width="5.83203125" hidden="1" customWidth="1"/>
  </cols>
  <sheetData>
    <row r="1" spans="2:13" ht="25.5" customHeight="1" x14ac:dyDescent="0.2"/>
    <row r="2" spans="2:13" ht="28.5" customHeight="1" x14ac:dyDescent="0.2">
      <c r="B2" s="25" t="s">
        <v>3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</row>
    <row r="3" spans="2:13" ht="33.75" customHeight="1" thickBot="1" x14ac:dyDescent="0.25">
      <c r="B3" s="30" t="s">
        <v>18</v>
      </c>
      <c r="C3" s="30"/>
      <c r="D3" s="30"/>
      <c r="E3" s="30"/>
      <c r="F3" s="30"/>
      <c r="G3" s="30"/>
      <c r="H3" s="30"/>
      <c r="I3" s="30"/>
      <c r="J3" s="3"/>
      <c r="K3" s="3"/>
      <c r="L3" s="3"/>
      <c r="M3" s="3"/>
    </row>
    <row r="4" spans="2:13" ht="15.75" customHeight="1" x14ac:dyDescent="0.2">
      <c r="B4" s="26" t="s">
        <v>19</v>
      </c>
      <c r="C4" s="27"/>
      <c r="D4" s="27"/>
      <c r="E4" s="27"/>
      <c r="F4" s="27"/>
      <c r="G4" s="27"/>
      <c r="H4" s="27"/>
      <c r="I4" s="38"/>
      <c r="J4" s="6"/>
      <c r="K4" s="6"/>
      <c r="L4" s="6"/>
      <c r="M4" s="1"/>
    </row>
    <row r="5" spans="2:13" ht="15.75" customHeight="1" x14ac:dyDescent="0.2">
      <c r="B5" s="28" t="s">
        <v>0</v>
      </c>
      <c r="C5" s="29"/>
      <c r="D5" s="29"/>
      <c r="E5" s="29"/>
      <c r="F5" s="29"/>
      <c r="G5" s="29"/>
      <c r="H5" s="29"/>
      <c r="I5" s="39"/>
      <c r="J5" s="6"/>
      <c r="K5" s="6"/>
      <c r="L5" s="6"/>
      <c r="M5" s="1"/>
    </row>
    <row r="6" spans="2:13" ht="72.75" customHeight="1" x14ac:dyDescent="0.2">
      <c r="B6" s="16" t="s">
        <v>1</v>
      </c>
      <c r="C6" s="15" t="s">
        <v>13</v>
      </c>
      <c r="D6" s="15" t="s">
        <v>4</v>
      </c>
      <c r="E6" s="15" t="s">
        <v>7</v>
      </c>
      <c r="F6" s="15" t="s">
        <v>8</v>
      </c>
      <c r="G6" s="15" t="s">
        <v>9</v>
      </c>
      <c r="H6" s="15" t="s">
        <v>14</v>
      </c>
      <c r="I6" s="17" t="s">
        <v>20</v>
      </c>
    </row>
    <row r="7" spans="2:13" ht="24" customHeight="1" x14ac:dyDescent="0.2">
      <c r="B7" s="33" t="s">
        <v>15</v>
      </c>
      <c r="C7" s="34"/>
      <c r="D7" s="34"/>
      <c r="E7" s="34"/>
      <c r="F7" s="34"/>
      <c r="G7" s="34"/>
      <c r="H7" s="34"/>
      <c r="I7" s="35"/>
    </row>
    <row r="8" spans="2:13" ht="24" customHeight="1" x14ac:dyDescent="0.2">
      <c r="B8" s="16">
        <v>1</v>
      </c>
      <c r="C8" s="15"/>
      <c r="D8" s="15"/>
      <c r="E8" s="15">
        <v>100000</v>
      </c>
      <c r="F8" s="15">
        <v>20000</v>
      </c>
      <c r="G8" s="15">
        <f>E8-F8</f>
        <v>80000</v>
      </c>
      <c r="H8" s="19">
        <v>0.5</v>
      </c>
      <c r="I8" s="17">
        <f>G8*H8</f>
        <v>40000</v>
      </c>
    </row>
    <row r="9" spans="2:13" ht="24" customHeight="1" x14ac:dyDescent="0.2">
      <c r="B9" s="21" t="s">
        <v>2</v>
      </c>
      <c r="C9" s="21"/>
      <c r="D9" s="21"/>
      <c r="E9" s="21"/>
      <c r="F9" s="21"/>
      <c r="G9" s="21"/>
      <c r="H9" s="21"/>
      <c r="I9" s="15">
        <f>SUM(I8)</f>
        <v>40000</v>
      </c>
    </row>
    <row r="10" spans="2:13" ht="24" customHeight="1" x14ac:dyDescent="0.2">
      <c r="B10" s="33" t="s">
        <v>16</v>
      </c>
      <c r="C10" s="34"/>
      <c r="D10" s="34"/>
      <c r="E10" s="34"/>
      <c r="F10" s="34"/>
      <c r="G10" s="34"/>
      <c r="H10" s="34"/>
      <c r="I10" s="35"/>
    </row>
    <row r="11" spans="2:13" ht="24" customHeight="1" x14ac:dyDescent="0.2">
      <c r="B11" s="16">
        <v>1</v>
      </c>
      <c r="C11" s="15"/>
      <c r="D11" s="15"/>
      <c r="E11" s="15">
        <v>100000</v>
      </c>
      <c r="F11" s="15">
        <v>20000</v>
      </c>
      <c r="G11" s="15">
        <f>E11-F11</f>
        <v>80000</v>
      </c>
      <c r="H11" s="19">
        <v>0.75</v>
      </c>
      <c r="I11" s="17">
        <f>G11*H11</f>
        <v>60000</v>
      </c>
    </row>
    <row r="12" spans="2:13" ht="15.75" x14ac:dyDescent="0.2">
      <c r="B12" s="31" t="s">
        <v>2</v>
      </c>
      <c r="C12" s="32"/>
      <c r="D12" s="32"/>
      <c r="E12" s="32"/>
      <c r="F12" s="32"/>
      <c r="G12" s="32"/>
      <c r="H12" s="32"/>
      <c r="I12" s="20">
        <f>SUM(I11)</f>
        <v>60000</v>
      </c>
    </row>
    <row r="13" spans="2:13" ht="19.5" x14ac:dyDescent="0.2">
      <c r="B13" s="18"/>
      <c r="C13" s="36" t="s">
        <v>12</v>
      </c>
      <c r="D13" s="36"/>
      <c r="E13" s="36"/>
      <c r="F13" s="36"/>
      <c r="G13" s="36"/>
      <c r="H13" s="36"/>
      <c r="I13" s="12">
        <f>I9+I12</f>
        <v>100000</v>
      </c>
    </row>
    <row r="14" spans="2:13" s="8" customFormat="1" x14ac:dyDescent="0.2">
      <c r="B14" s="40" t="s">
        <v>10</v>
      </c>
      <c r="C14" s="41"/>
      <c r="D14" s="41"/>
      <c r="E14" s="41"/>
      <c r="F14" s="41"/>
      <c r="G14" s="41"/>
      <c r="H14" s="41"/>
      <c r="I14" s="13"/>
      <c r="J14" s="10"/>
      <c r="K14" s="7"/>
    </row>
    <row r="15" spans="2:13" s="8" customFormat="1" x14ac:dyDescent="0.2">
      <c r="B15" s="40" t="s">
        <v>11</v>
      </c>
      <c r="C15" s="41"/>
      <c r="D15" s="41"/>
      <c r="E15" s="41"/>
      <c r="F15" s="41"/>
      <c r="G15" s="41"/>
      <c r="H15" s="41"/>
      <c r="I15" s="13"/>
      <c r="J15" s="10"/>
      <c r="K15" s="7"/>
    </row>
    <row r="16" spans="2:13" ht="21" thickBot="1" x14ac:dyDescent="0.25">
      <c r="B16" s="42" t="s">
        <v>5</v>
      </c>
      <c r="C16" s="43"/>
      <c r="D16" s="43"/>
      <c r="E16" s="43"/>
      <c r="F16" s="43"/>
      <c r="G16" s="43"/>
      <c r="H16" s="43"/>
      <c r="I16" s="14">
        <f>I13+I14+I15</f>
        <v>100000</v>
      </c>
    </row>
    <row r="17" spans="2:9" ht="19.5" x14ac:dyDescent="0.2">
      <c r="B17" s="9"/>
      <c r="C17" s="11" t="s">
        <v>17</v>
      </c>
      <c r="D17" s="11"/>
      <c r="E17" s="11"/>
      <c r="F17" s="11"/>
      <c r="G17" s="11"/>
      <c r="H17" s="11"/>
      <c r="I17" s="11"/>
    </row>
    <row r="18" spans="2:9" ht="19.5" x14ac:dyDescent="0.2">
      <c r="B18" s="4"/>
      <c r="C18" s="5"/>
      <c r="D18" s="5"/>
      <c r="E18" s="5"/>
      <c r="F18" s="5"/>
      <c r="G18" s="5"/>
      <c r="H18" s="5"/>
      <c r="I18" s="5"/>
    </row>
    <row r="19" spans="2:9" ht="15.75" x14ac:dyDescent="0.25">
      <c r="B19" s="24" t="s">
        <v>21</v>
      </c>
      <c r="C19" s="24"/>
      <c r="D19" s="37" t="s">
        <v>6</v>
      </c>
      <c r="E19" s="37"/>
      <c r="F19" s="37"/>
      <c r="G19" s="37"/>
      <c r="H19" s="2"/>
      <c r="I19" s="2" t="s">
        <v>23</v>
      </c>
    </row>
    <row r="20" spans="2:9" x14ac:dyDescent="0.2">
      <c r="D20" s="22" t="s">
        <v>22</v>
      </c>
      <c r="E20" s="22"/>
      <c r="F20" s="22"/>
      <c r="G20" s="23"/>
    </row>
  </sheetData>
  <mergeCells count="17">
    <mergeCell ref="B16:H16"/>
    <mergeCell ref="B9:H9"/>
    <mergeCell ref="D20:G20"/>
    <mergeCell ref="B19:C19"/>
    <mergeCell ref="B2:M2"/>
    <mergeCell ref="B4:D4"/>
    <mergeCell ref="B5:D5"/>
    <mergeCell ref="B3:I3"/>
    <mergeCell ref="B12:H12"/>
    <mergeCell ref="B10:I10"/>
    <mergeCell ref="B7:I7"/>
    <mergeCell ref="C13:H13"/>
    <mergeCell ref="D19:G19"/>
    <mergeCell ref="E4:I4"/>
    <mergeCell ref="E5:I5"/>
    <mergeCell ref="B14:H14"/>
    <mergeCell ref="B15:H1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Larisa Utica</dc:creator>
  <cp:lastModifiedBy>Elena Hustiuc</cp:lastModifiedBy>
  <cp:lastPrinted>2023-08-14T11:36:00Z</cp:lastPrinted>
  <dcterms:created xsi:type="dcterms:W3CDTF">2023-08-03T11:00:51Z</dcterms:created>
  <dcterms:modified xsi:type="dcterms:W3CDTF">2025-09-23T08:29:31Z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roducer">
    <vt:lpwstr>Oracle BI Publisher 11.1.1.7.1</vt:lpwstr>
  </property>
</Properties>
</file>